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<sst xmlns="http://schemas.openxmlformats.org/spreadsheetml/2006/main" count="125" uniqueCount="74">
  <si>
    <t>工事費内訳書</t>
  </si>
  <si>
    <t>住　　　　所</t>
  </si>
  <si>
    <t>商号又は名称</t>
  </si>
  <si>
    <t>代 表 者 名</t>
  </si>
  <si>
    <t>工 事 名</t>
  </si>
  <si>
    <t>Ｒ７徳土　勝浦佐那河内線　佐・下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</si>
  <si>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</si>
  <si>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</si>
  <si>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</si>
  <si>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</si>
  <si>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</si>
  <si>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</si>
  <si>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</si>
  <si>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</si>
  <si>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</si>
  <si>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</si>
  <si>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</si>
  <si>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</si>
  <si>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</si>
  <si>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</si>
  <si>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</si>
  <si>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擁壁工</t>
  </si>
  <si>
    <t>作業土工</t>
  </si>
  <si>
    <t>床掘り</t>
  </si>
  <si>
    <t>埋戻し</t>
  </si>
  <si>
    <t>埋戻し
　（良質土）</t>
  </si>
  <si>
    <t>土材料</t>
  </si>
  <si>
    <t>場所打ち擁壁</t>
  </si>
  <si>
    <t>継ぎ足し擁壁</t>
  </si>
  <si>
    <t>場所打擁壁工(構造物単位)</t>
  </si>
  <si>
    <t>重力式擁壁</t>
  </si>
  <si>
    <t>石･ﾌﾞﾛｯｸ積(張)工</t>
  </si>
  <si>
    <t>ｺﾝｸﾘｰﾄﾌﾞﾛｯｸ工(ｺﾝｸﾘｰﾄﾌﾞﾛｯｸ積)
　（坂路工）</t>
  </si>
  <si>
    <t>現場打基礎ｺﾝｸﾘｰﾄ
　（1号基礎コン）</t>
  </si>
  <si>
    <t>m</t>
  </si>
  <si>
    <t>現場打基礎ｺﾝｸﾘｰﾄ
　（2号基礎コン）</t>
  </si>
  <si>
    <t>ｺﾝｸﾘｰﾄ(間知)ﾌﾞﾛｯｸ積</t>
  </si>
  <si>
    <t>m2</t>
  </si>
  <si>
    <t>胴込･裏込材(砕石)</t>
  </si>
  <si>
    <t>現場打天端ｺﾝｸﾘｰﾄ</t>
  </si>
  <si>
    <t>平張ｺﾝｸﾘｰﾄ</t>
  </si>
  <si>
    <t>排水構造物工</t>
  </si>
  <si>
    <t>側溝工</t>
  </si>
  <si>
    <t xml:space="preserve">ﾌﾟﾚｷｬｽﾄU型側溝　</t>
  </si>
  <si>
    <t>継足側溝</t>
  </si>
  <si>
    <t>側溝蓋　
　（既設流用）</t>
  </si>
  <si>
    <t>枚</t>
  </si>
  <si>
    <t>構造物撤去工</t>
  </si>
  <si>
    <t>防護柵撤去工</t>
  </si>
  <si>
    <t>防護柵撤去(ｶﾞｰﾄﾞﾚｰﾙ)</t>
  </si>
  <si>
    <t>構造物取壊し工</t>
  </si>
  <si>
    <t>ｺﾝｸﾘｰﾄ取壊し運搬処理</t>
  </si>
  <si>
    <t>仮設工</t>
  </si>
  <si>
    <t>土留･仮締切工</t>
  </si>
  <si>
    <t>土のう
　（撤去）</t>
  </si>
  <si>
    <t>袋</t>
  </si>
  <si>
    <t>廃プラ処分</t>
  </si>
  <si>
    <t>t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</si>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</sst>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G11+G17+G27+G35+G43+G48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170.0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G18+G23+G25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90.0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58.0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G29+G30+G31+G32+G33+G34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16.0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34</v>
      </c>
      <c r="F30" s="13" t="n">
        <v>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117.0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57.0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17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37</v>
      </c>
      <c r="F34" s="13" t="n">
        <v>25.0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G36+G39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22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23</v>
      </c>
      <c r="E37" s="12" t="s">
        <v>17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24</v>
      </c>
      <c r="E38" s="12" t="s">
        <v>17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34</v>
      </c>
      <c r="F40" s="13" t="n">
        <v>29.0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34</v>
      </c>
      <c r="F41" s="13" t="n">
        <v>28.0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46</v>
      </c>
      <c r="F42" s="13" t="n">
        <v>56.0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47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48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49</v>
      </c>
      <c r="E45" s="12" t="s">
        <v>34</v>
      </c>
      <c r="F45" s="13" t="n">
        <v>10.0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17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52</v>
      </c>
      <c r="C48" s="11"/>
      <c r="D48" s="11"/>
      <c r="E48" s="12" t="s">
        <v>13</v>
      </c>
      <c r="F48" s="13" t="n">
        <v>1.0</v>
      </c>
      <c r="G48" s="15">
        <f>G49+G52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53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54</v>
      </c>
      <c r="E50" s="12" t="s">
        <v>55</v>
      </c>
      <c r="F50" s="13" t="n">
        <v>50.0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57</v>
      </c>
      <c r="F51" s="14" t="n">
        <v>0.1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58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59</v>
      </c>
      <c r="E53" s="12" t="s">
        <v>60</v>
      </c>
      <c r="F53" s="13" t="n">
        <v>60.0</v>
      </c>
      <c r="G53" s="16"/>
      <c r="I53" s="17" t="n">
        <v>44.0</v>
      </c>
      <c r="J53" s="18" t="n">
        <v>4.0</v>
      </c>
    </row>
    <row r="54" ht="42.0" customHeight="true">
      <c r="A54" s="10" t="s">
        <v>61</v>
      </c>
      <c r="B54" s="11"/>
      <c r="C54" s="11"/>
      <c r="D54" s="11"/>
      <c r="E54" s="12" t="s">
        <v>13</v>
      </c>
      <c r="F54" s="13" t="n">
        <v>1.0</v>
      </c>
      <c r="G54" s="15">
        <f>G11+G17+G27+G35+G43+G48</f>
      </c>
      <c r="I54" s="17" t="n">
        <v>45.0</v>
      </c>
      <c r="J54" s="18" t="n">
        <v>20.0</v>
      </c>
    </row>
    <row r="55" ht="42.0" customHeight="true">
      <c r="A55" s="10" t="s">
        <v>62</v>
      </c>
      <c r="B55" s="11"/>
      <c r="C55" s="11"/>
      <c r="D55" s="11"/>
      <c r="E55" s="12" t="s">
        <v>13</v>
      </c>
      <c r="F55" s="13" t="n">
        <v>1.0</v>
      </c>
      <c r="G55" s="15">
        <f>G56+G59</f>
      </c>
      <c r="I55" s="17" t="n">
        <v>46.0</v>
      </c>
      <c r="J55" s="18" t="n">
        <v>200.0</v>
      </c>
    </row>
    <row r="56" ht="42.0" customHeight="true">
      <c r="A56" s="10"/>
      <c r="B56" s="11" t="s">
        <v>63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64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65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66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67</v>
      </c>
      <c r="B60" s="11"/>
      <c r="C60" s="11"/>
      <c r="D60" s="11"/>
      <c r="E60" s="12" t="s">
        <v>13</v>
      </c>
      <c r="F60" s="13" t="n">
        <v>1.0</v>
      </c>
      <c r="G60" s="15">
        <f>G54+G55</f>
      </c>
      <c r="I60" s="17" t="n">
        <v>51.0</v>
      </c>
      <c r="J60" s="18"/>
    </row>
    <row r="61" ht="42.0" customHeight="true">
      <c r="A61" s="10"/>
      <c r="B61" s="11" t="s">
        <v>68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210.0</v>
      </c>
    </row>
    <row r="62" ht="42.0" customHeight="true">
      <c r="A62" s="10" t="s">
        <v>69</v>
      </c>
      <c r="B62" s="11"/>
      <c r="C62" s="11"/>
      <c r="D62" s="11"/>
      <c r="E62" s="12" t="s">
        <v>13</v>
      </c>
      <c r="F62" s="13" t="n">
        <v>1.0</v>
      </c>
      <c r="G62" s="15">
        <f>G54+G55+G61</f>
      </c>
      <c r="I62" s="17" t="n">
        <v>53.0</v>
      </c>
      <c r="J62" s="18"/>
    </row>
    <row r="63" ht="42.0" customHeight="true">
      <c r="A63" s="10"/>
      <c r="B63" s="11" t="s">
        <v>70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n">
        <v>220.0</v>
      </c>
    </row>
    <row r="64" ht="42.0" customHeight="true">
      <c r="A64" s="10" t="s">
        <v>71</v>
      </c>
      <c r="B64" s="11"/>
      <c r="C64" s="11"/>
      <c r="D64" s="11"/>
      <c r="E64" s="12" t="s">
        <v>13</v>
      </c>
      <c r="F64" s="13" t="n">
        <v>1.0</v>
      </c>
      <c r="G64" s="15">
        <f>G62+G63</f>
      </c>
      <c r="I64" s="17" t="n">
        <v>55.0</v>
      </c>
      <c r="J64" s="18" t="n">
        <v>30.0</v>
      </c>
    </row>
    <row r="65" ht="42.0" customHeight="true">
      <c r="A65" s="19" t="s">
        <v>72</v>
      </c>
      <c r="B65" s="20"/>
      <c r="C65" s="20"/>
      <c r="D65" s="20"/>
      <c r="E65" s="21" t="s">
        <v>73</v>
      </c>
      <c r="F65" s="22" t="s">
        <v>73</v>
      </c>
      <c r="G65" s="24">
        <f>G64</f>
      </c>
      <c r="I65" s="26" t="n">
        <v>56.0</v>
      </c>
      <c r="J6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C23:D23"/>
    <mergeCell ref="D24"/>
    <mergeCell ref="C25:D25"/>
    <mergeCell ref="D26"/>
    <mergeCell ref="B27:D27"/>
    <mergeCell ref="C28:D28"/>
    <mergeCell ref="D29"/>
    <mergeCell ref="D30"/>
    <mergeCell ref="D31"/>
    <mergeCell ref="D32"/>
    <mergeCell ref="D33"/>
    <mergeCell ref="D34"/>
    <mergeCell ref="B35:D35"/>
    <mergeCell ref="C36:D36"/>
    <mergeCell ref="D37"/>
    <mergeCell ref="D38"/>
    <mergeCell ref="C39:D39"/>
    <mergeCell ref="D40"/>
    <mergeCell ref="D41"/>
    <mergeCell ref="D42"/>
    <mergeCell ref="B43:D43"/>
    <mergeCell ref="C44:D44"/>
    <mergeCell ref="D45"/>
    <mergeCell ref="C46:D46"/>
    <mergeCell ref="D47"/>
    <mergeCell ref="B48:D48"/>
    <mergeCell ref="C49:D49"/>
    <mergeCell ref="D50"/>
    <mergeCell ref="D51"/>
    <mergeCell ref="C52:D52"/>
    <mergeCell ref="D53"/>
    <mergeCell ref="A54:D54"/>
    <mergeCell ref="A55:D55"/>
    <mergeCell ref="B56:D56"/>
    <mergeCell ref="C57:D57"/>
    <mergeCell ref="D58"/>
    <mergeCell ref="B59:D59"/>
    <mergeCell ref="A60:D60"/>
    <mergeCell ref="B61:D61"/>
    <mergeCell ref="A62:D62"/>
    <mergeCell ref="B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2026-02-05T11:14:42Z</dcterms:created>
  <dc:creator>Apache POI</dc:creator>
</cp:coreProperties>
</file>